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guel Chacoff\Desktop\Actividad_7 Registro de salida\"/>
    </mc:Choice>
  </mc:AlternateContent>
  <bookViews>
    <workbookView xWindow="0" yWindow="0" windowWidth="28800" windowHeight="13620" activeTab="2"/>
  </bookViews>
  <sheets>
    <sheet name="Tarjetas1" sheetId="9" r:id="rId1"/>
    <sheet name="Tarjetas2" sheetId="10" r:id="rId2"/>
    <sheet name="Solución T1" sheetId="14" r:id="rId3"/>
    <sheet name="Solución T2" sheetId="1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4" l="1"/>
  <c r="J34" i="14"/>
  <c r="M34" i="14" s="1"/>
  <c r="L34" i="14" s="1"/>
  <c r="I34" i="14"/>
  <c r="K9" i="14"/>
  <c r="I9" i="14"/>
  <c r="J9" i="14" s="1"/>
  <c r="M9" i="14" s="1"/>
  <c r="K8" i="15"/>
  <c r="I8" i="15"/>
  <c r="J8" i="15" s="1"/>
  <c r="M8" i="15" s="1"/>
  <c r="L8" i="15" s="1"/>
  <c r="K32" i="15"/>
  <c r="I32" i="15"/>
  <c r="J32" i="15" s="1"/>
  <c r="M32" i="15" s="1"/>
  <c r="L32" i="15" s="1"/>
  <c r="K21" i="15"/>
  <c r="I21" i="15"/>
  <c r="J21" i="15" s="1"/>
  <c r="M21" i="15" s="1"/>
  <c r="L21" i="15" s="1"/>
  <c r="K31" i="15"/>
  <c r="I31" i="15"/>
  <c r="J31" i="15" s="1"/>
  <c r="M31" i="15" s="1"/>
  <c r="L31" i="15" s="1"/>
  <c r="K20" i="14"/>
  <c r="I20" i="14"/>
  <c r="J20" i="14" s="1"/>
  <c r="M20" i="14" s="1"/>
  <c r="L20" i="14" s="1"/>
  <c r="K33" i="14"/>
  <c r="I33" i="14"/>
  <c r="J33" i="14" s="1"/>
  <c r="M33" i="14" s="1"/>
  <c r="L33" i="14" s="1"/>
  <c r="K20" i="15"/>
  <c r="I20" i="15"/>
  <c r="J20" i="15" s="1"/>
  <c r="M20" i="15" s="1"/>
  <c r="L20" i="15" s="1"/>
  <c r="K7" i="15"/>
  <c r="I7" i="15"/>
  <c r="J7" i="15" s="1"/>
  <c r="M7" i="15" s="1"/>
  <c r="L7" i="15" s="1"/>
  <c r="K32" i="14"/>
  <c r="I32" i="14"/>
  <c r="J32" i="14" s="1"/>
  <c r="M32" i="14" s="1"/>
  <c r="L32" i="14" s="1"/>
  <c r="K8" i="14"/>
  <c r="I8" i="14"/>
  <c r="J8" i="14" s="1"/>
  <c r="M8" i="14" s="1"/>
  <c r="L8" i="14" s="1"/>
  <c r="K19" i="14"/>
  <c r="I19" i="14"/>
  <c r="J19" i="14" s="1"/>
  <c r="M19" i="14" s="1"/>
  <c r="L19" i="14" s="1"/>
  <c r="K31" i="14"/>
  <c r="I31" i="14"/>
  <c r="J31" i="14" s="1"/>
  <c r="M31" i="14" s="1"/>
  <c r="L31" i="14" s="1"/>
  <c r="K30" i="15"/>
  <c r="I30" i="15"/>
  <c r="J30" i="15" s="1"/>
  <c r="M30" i="15" s="1"/>
  <c r="L30" i="15" s="1"/>
  <c r="K7" i="14"/>
  <c r="I7" i="14"/>
  <c r="J7" i="14" s="1"/>
  <c r="M7" i="14" s="1"/>
  <c r="K19" i="15"/>
  <c r="I19" i="15"/>
  <c r="J19" i="15" s="1"/>
  <c r="M19" i="15" s="1"/>
  <c r="K18" i="14"/>
  <c r="I18" i="14"/>
  <c r="J18" i="14" s="1"/>
  <c r="M18" i="14" s="1"/>
  <c r="L18" i="14" s="1"/>
  <c r="K18" i="15"/>
  <c r="I18" i="15"/>
  <c r="J18" i="15" s="1"/>
  <c r="M18" i="15" s="1"/>
  <c r="L18" i="15" s="1"/>
  <c r="K30" i="14"/>
  <c r="I30" i="14"/>
  <c r="J30" i="14" s="1"/>
  <c r="M30" i="14" s="1"/>
  <c r="L30" i="14" s="1"/>
  <c r="K6" i="15"/>
  <c r="I6" i="15"/>
  <c r="J6" i="15" s="1"/>
  <c r="M6" i="15" s="1"/>
  <c r="L6" i="15" s="1"/>
  <c r="L29" i="14"/>
  <c r="K29" i="14"/>
  <c r="G29" i="14"/>
  <c r="M29" i="14" s="1"/>
  <c r="L17" i="14"/>
  <c r="K17" i="14"/>
  <c r="G17" i="14"/>
  <c r="M17" i="14" s="1"/>
  <c r="M5" i="14"/>
  <c r="L5" i="14"/>
  <c r="I6" i="14" s="1"/>
  <c r="J6" i="14" s="1"/>
  <c r="K5" i="14"/>
  <c r="K6" i="14" s="1"/>
  <c r="G5" i="14"/>
  <c r="L9" i="14" l="1"/>
  <c r="L7" i="14"/>
  <c r="L19" i="15"/>
  <c r="M6" i="14"/>
  <c r="L6" i="14" s="1"/>
  <c r="M29" i="15"/>
  <c r="L29" i="15"/>
  <c r="K29" i="15"/>
  <c r="G29" i="15"/>
  <c r="M17" i="15"/>
  <c r="L17" i="15"/>
  <c r="K17" i="15"/>
  <c r="G17" i="15"/>
  <c r="M5" i="15"/>
  <c r="L5" i="15"/>
  <c r="K5" i="15"/>
  <c r="G5" i="15"/>
  <c r="L29" i="10"/>
  <c r="K29" i="10"/>
  <c r="G29" i="10"/>
  <c r="M29" i="10" s="1"/>
  <c r="L17" i="10"/>
  <c r="K17" i="10"/>
  <c r="G17" i="10"/>
  <c r="M17" i="10" s="1"/>
  <c r="L5" i="10"/>
  <c r="K5" i="10"/>
  <c r="G5" i="10"/>
  <c r="M5" i="10" s="1"/>
  <c r="L29" i="9" l="1"/>
  <c r="K29" i="9"/>
  <c r="G29" i="9"/>
  <c r="M29" i="9" s="1"/>
  <c r="L17" i="9"/>
  <c r="K17" i="9"/>
  <c r="G17" i="9"/>
  <c r="M17" i="9" s="1"/>
  <c r="G5" i="9"/>
  <c r="M5" i="9" s="1"/>
  <c r="L5" i="9"/>
  <c r="K5" i="9"/>
</calcChain>
</file>

<file path=xl/sharedStrings.xml><?xml version="1.0" encoding="utf-8"?>
<sst xmlns="http://schemas.openxmlformats.org/spreadsheetml/2006/main" count="250" uniqueCount="25">
  <si>
    <t>Compras / Entradas</t>
  </si>
  <si>
    <t>Ventas / Salidas</t>
  </si>
  <si>
    <t>Saldo Existencias</t>
  </si>
  <si>
    <t>Cantidad</t>
  </si>
  <si>
    <t>Valor</t>
  </si>
  <si>
    <t>Total</t>
  </si>
  <si>
    <t>Documento</t>
  </si>
  <si>
    <t>Tipo</t>
  </si>
  <si>
    <t>Nro.</t>
  </si>
  <si>
    <t>Fecha del Movimiento</t>
  </si>
  <si>
    <t>Saldo Inicial</t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</si>
  <si>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Tornillo para madera tratada, cabeza recortada, rosca gruesa, punta tipo 17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</si>
  <si>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Tornillo para madera tratada, cabeza redonda, rosca gruesa, punta regular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</si>
  <si>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 xml:space="preserve">: Tornillo para madera tratada, cabeza de trompeta, ranura cuadrada, rosca regular, punta estándar 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</si>
  <si>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Tornillo para madera tratada, cabeza plana autoperforante, rosca gruesa, punta regular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</si>
  <si>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Tornillo para madera tratada, cabeza plana autoperforante, rosca gruesa, punta tipo 17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</si>
  <si>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:Tornillo para madera tratada, cabeza autorroscante, rosca gruesa, punta tipo 17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</si>
  <si>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XA27334561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</si>
  <si>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XA27334571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</si>
  <si>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XA27334551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</si>
  <si>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XA27334651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</si>
  <si>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XA27334661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</si>
  <si>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XA27334671</t>
    </r>
  </si>
  <si>
    <t>Guía Desp.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</si>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</sst>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wrapText="1" readingOrder="1"/>
    </xf>
    <xf numFmtId="14" fontId="1" fillId="0" borderId="1" xfId="0" applyNumberFormat="1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right" wrapText="1" readingOrder="1"/>
    </xf>
    <xf numFmtId="3" fontId="1" fillId="0" borderId="1" xfId="0" applyNumberFormat="1" applyFont="1" applyFill="1" applyBorder="1" applyAlignment="1">
      <alignment horizontal="right" wrapText="1" readingOrder="1"/>
    </xf>
    <xf numFmtId="2" fontId="1" fillId="0" borderId="1" xfId="0" applyNumberFormat="1" applyFont="1" applyFill="1" applyBorder="1" applyAlignment="1">
      <alignment horizontal="right" wrapText="1" readingOrder="1"/>
    </xf>
    <xf numFmtId="164" fontId="1" fillId="0" borderId="1" xfId="0" applyNumberFormat="1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workbookViewId="0">
      <selection activeCell="I5" sqref="I5"/>
    </sheetView>
  </sheetViews>
  <sheetFormatPr baseColWidth="10" defaultRowHeight="15" x14ac:dyDescent="0.25"/>
  <cols>
    <col min="1" max="1" width="2.85546875" customWidth="1"/>
    <col min="2" max="2" width="10.85546875" customWidth="1"/>
    <col min="3" max="13" width="10.5703125" customWidth="1"/>
  </cols>
  <sheetData>
    <row r="1" spans="2:13" ht="14.1" customHeight="1" x14ac:dyDescent="0.25">
      <c r="B1" t="s">
        <v>19</v>
      </c>
    </row>
    <row r="2" spans="2:13" ht="14.1" customHeight="1" x14ac:dyDescent="0.25">
      <c r="B2" t="s">
        <v>11</v>
      </c>
    </row>
    <row r="3" spans="2:13" x14ac:dyDescent="0.25">
      <c r="B3" s="9" t="s">
        <v>9</v>
      </c>
      <c r="C3" s="9" t="s">
        <v>6</v>
      </c>
      <c r="D3" s="9"/>
      <c r="E3" s="9" t="s">
        <v>0</v>
      </c>
      <c r="F3" s="9"/>
      <c r="G3" s="9"/>
      <c r="H3" s="9" t="s">
        <v>1</v>
      </c>
      <c r="I3" s="9"/>
      <c r="J3" s="9"/>
      <c r="K3" s="9" t="s">
        <v>2</v>
      </c>
      <c r="L3" s="9"/>
      <c r="M3" s="9"/>
    </row>
    <row r="4" spans="2:13" x14ac:dyDescent="0.25">
      <c r="B4" s="9"/>
      <c r="C4" s="1" t="s">
        <v>7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3</v>
      </c>
      <c r="I4" s="1" t="s">
        <v>4</v>
      </c>
      <c r="J4" s="1" t="s">
        <v>5</v>
      </c>
      <c r="K4" s="1" t="s">
        <v>3</v>
      </c>
      <c r="L4" s="1" t="s">
        <v>4</v>
      </c>
      <c r="M4" s="1" t="s">
        <v>5</v>
      </c>
    </row>
    <row r="5" spans="2:13" ht="30" x14ac:dyDescent="0.25">
      <c r="B5" s="2" t="s">
        <v>10</v>
      </c>
      <c r="C5" s="3"/>
      <c r="D5" s="4"/>
      <c r="E5" s="5">
        <v>100</v>
      </c>
      <c r="F5" s="5">
        <v>12</v>
      </c>
      <c r="G5" s="6">
        <f>F5*E5</f>
        <v>1200</v>
      </c>
      <c r="H5" s="5"/>
      <c r="I5" s="5"/>
      <c r="J5" s="3"/>
      <c r="K5" s="5">
        <f>E5</f>
        <v>100</v>
      </c>
      <c r="L5" s="7">
        <f>F5</f>
        <v>12</v>
      </c>
      <c r="M5" s="6">
        <f>G5</f>
        <v>1200</v>
      </c>
    </row>
    <row r="6" spans="2:13" x14ac:dyDescent="0.25">
      <c r="B6" s="2"/>
      <c r="C6" s="3"/>
      <c r="D6" s="4"/>
      <c r="E6" s="5"/>
      <c r="F6" s="5"/>
      <c r="G6" s="6"/>
      <c r="H6" s="5"/>
      <c r="I6" s="7"/>
      <c r="J6" s="5"/>
      <c r="K6" s="5"/>
      <c r="L6" s="7"/>
      <c r="M6" s="6"/>
    </row>
    <row r="7" spans="2:13" x14ac:dyDescent="0.25">
      <c r="B7" s="2"/>
      <c r="C7" s="3"/>
      <c r="D7" s="4"/>
      <c r="E7" s="3"/>
      <c r="F7" s="3"/>
      <c r="G7" s="6"/>
      <c r="H7" s="5"/>
      <c r="I7" s="5"/>
      <c r="J7" s="5"/>
      <c r="K7" s="5"/>
      <c r="L7" s="7"/>
      <c r="M7" s="6"/>
    </row>
    <row r="8" spans="2:13" x14ac:dyDescent="0.25">
      <c r="B8" s="2"/>
      <c r="C8" s="3"/>
      <c r="D8" s="4"/>
      <c r="E8" s="5"/>
      <c r="F8" s="5"/>
      <c r="G8" s="6"/>
      <c r="H8" s="5"/>
      <c r="I8" s="5"/>
      <c r="J8" s="5"/>
      <c r="K8" s="5"/>
      <c r="L8" s="7"/>
      <c r="M8" s="6"/>
    </row>
    <row r="9" spans="2:13" x14ac:dyDescent="0.25">
      <c r="B9" s="2"/>
      <c r="C9" s="3"/>
      <c r="D9" s="4"/>
      <c r="E9" s="5"/>
      <c r="F9" s="5"/>
      <c r="G9" s="6"/>
      <c r="H9" s="5"/>
      <c r="I9" s="5"/>
      <c r="J9" s="5"/>
      <c r="K9" s="5"/>
      <c r="L9" s="7"/>
      <c r="M9" s="6"/>
    </row>
    <row r="10" spans="2:13" x14ac:dyDescent="0.25">
      <c r="B10" s="2"/>
      <c r="C10" s="3"/>
      <c r="D10" s="4"/>
      <c r="E10" s="3"/>
      <c r="F10" s="3"/>
      <c r="G10" s="6"/>
      <c r="H10" s="5"/>
      <c r="I10" s="5"/>
      <c r="J10" s="5"/>
      <c r="K10" s="5"/>
      <c r="L10" s="7"/>
      <c r="M10" s="6"/>
    </row>
    <row r="13" spans="2:13" ht="14.1" customHeight="1" x14ac:dyDescent="0.25">
      <c r="B13" t="s">
        <v>17</v>
      </c>
    </row>
    <row r="14" spans="2:13" ht="14.1" customHeight="1" x14ac:dyDescent="0.25">
      <c r="B14" t="s">
        <v>12</v>
      </c>
    </row>
    <row r="15" spans="2:13" x14ac:dyDescent="0.25">
      <c r="B15" s="9" t="s">
        <v>9</v>
      </c>
      <c r="C15" s="9" t="s">
        <v>6</v>
      </c>
      <c r="D15" s="9"/>
      <c r="E15" s="9" t="s">
        <v>0</v>
      </c>
      <c r="F15" s="9"/>
      <c r="G15" s="9"/>
      <c r="H15" s="9" t="s">
        <v>1</v>
      </c>
      <c r="I15" s="9"/>
      <c r="J15" s="9"/>
      <c r="K15" s="9" t="s">
        <v>2</v>
      </c>
      <c r="L15" s="9"/>
      <c r="M15" s="9"/>
    </row>
    <row r="16" spans="2:13" x14ac:dyDescent="0.25">
      <c r="B16" s="9"/>
      <c r="C16" s="1" t="s">
        <v>7</v>
      </c>
      <c r="D16" s="1" t="s">
        <v>8</v>
      </c>
      <c r="E16" s="1" t="s">
        <v>3</v>
      </c>
      <c r="F16" s="1" t="s">
        <v>4</v>
      </c>
      <c r="G16" s="1" t="s">
        <v>5</v>
      </c>
      <c r="H16" s="1" t="s">
        <v>3</v>
      </c>
      <c r="I16" s="1" t="s">
        <v>4</v>
      </c>
      <c r="J16" s="1" t="s">
        <v>5</v>
      </c>
      <c r="K16" s="1" t="s">
        <v>3</v>
      </c>
      <c r="L16" s="1" t="s">
        <v>4</v>
      </c>
      <c r="M16" s="1" t="s">
        <v>5</v>
      </c>
    </row>
    <row r="17" spans="2:13" ht="30" x14ac:dyDescent="0.25">
      <c r="B17" s="2" t="s">
        <v>10</v>
      </c>
      <c r="C17" s="3"/>
      <c r="D17" s="4"/>
      <c r="E17" s="5">
        <v>150</v>
      </c>
      <c r="F17" s="5">
        <v>13</v>
      </c>
      <c r="G17" s="6">
        <f>F17*E17</f>
        <v>1950</v>
      </c>
      <c r="H17" s="5"/>
      <c r="I17" s="5"/>
      <c r="J17" s="3"/>
      <c r="K17" s="5">
        <f>E17</f>
        <v>150</v>
      </c>
      <c r="L17" s="7">
        <f>F17</f>
        <v>13</v>
      </c>
      <c r="M17" s="6">
        <f>G17</f>
        <v>1950</v>
      </c>
    </row>
    <row r="18" spans="2:13" x14ac:dyDescent="0.25">
      <c r="B18" s="2"/>
      <c r="C18" s="3"/>
      <c r="D18" s="4"/>
      <c r="E18" s="5"/>
      <c r="F18" s="5"/>
      <c r="G18" s="6"/>
      <c r="H18" s="5"/>
      <c r="I18" s="5"/>
      <c r="J18" s="5"/>
      <c r="K18" s="5"/>
      <c r="L18" s="7"/>
      <c r="M18" s="6"/>
    </row>
    <row r="19" spans="2:13" x14ac:dyDescent="0.25">
      <c r="B19" s="2"/>
      <c r="C19" s="3"/>
      <c r="D19" s="4"/>
      <c r="E19" s="5"/>
      <c r="F19" s="5"/>
      <c r="G19" s="6"/>
      <c r="H19" s="5"/>
      <c r="I19" s="5"/>
      <c r="J19" s="5"/>
      <c r="K19" s="5"/>
      <c r="L19" s="7"/>
      <c r="M19" s="6"/>
    </row>
    <row r="20" spans="2:13" x14ac:dyDescent="0.25">
      <c r="B20" s="2"/>
      <c r="C20" s="3"/>
      <c r="D20" s="4"/>
      <c r="E20" s="5"/>
      <c r="F20" s="5"/>
      <c r="G20" s="6"/>
      <c r="H20" s="5"/>
      <c r="I20" s="5"/>
      <c r="J20" s="5"/>
      <c r="K20" s="5"/>
      <c r="L20" s="7"/>
      <c r="M20" s="6"/>
    </row>
    <row r="21" spans="2:13" x14ac:dyDescent="0.25">
      <c r="B21" s="2"/>
      <c r="C21" s="3"/>
      <c r="D21" s="4"/>
      <c r="E21" s="5"/>
      <c r="F21" s="5"/>
      <c r="G21" s="6"/>
      <c r="H21" s="5"/>
      <c r="I21" s="5"/>
      <c r="J21" s="5"/>
      <c r="K21" s="5"/>
      <c r="L21" s="7"/>
      <c r="M21" s="6"/>
    </row>
    <row r="22" spans="2:13" x14ac:dyDescent="0.25">
      <c r="B22" s="2"/>
      <c r="C22" s="3"/>
      <c r="D22" s="4"/>
      <c r="E22" s="3"/>
      <c r="F22" s="3"/>
      <c r="G22" s="6"/>
      <c r="H22" s="5"/>
      <c r="I22" s="5"/>
      <c r="J22" s="5"/>
      <c r="K22" s="5"/>
      <c r="L22" s="7"/>
      <c r="M22" s="6"/>
    </row>
    <row r="25" spans="2:13" ht="14.1" customHeight="1" x14ac:dyDescent="0.25">
      <c r="B25" t="s">
        <v>18</v>
      </c>
    </row>
    <row r="26" spans="2:13" ht="14.1" customHeight="1" x14ac:dyDescent="0.25">
      <c r="B26" t="s">
        <v>13</v>
      </c>
    </row>
    <row r="27" spans="2:13" x14ac:dyDescent="0.25">
      <c r="B27" s="9" t="s">
        <v>9</v>
      </c>
      <c r="C27" s="9" t="s">
        <v>6</v>
      </c>
      <c r="D27" s="9"/>
      <c r="E27" s="9" t="s">
        <v>0</v>
      </c>
      <c r="F27" s="9"/>
      <c r="G27" s="9"/>
      <c r="H27" s="9" t="s">
        <v>1</v>
      </c>
      <c r="I27" s="9"/>
      <c r="J27" s="9"/>
      <c r="K27" s="9" t="s">
        <v>2</v>
      </c>
      <c r="L27" s="9"/>
      <c r="M27" s="9"/>
    </row>
    <row r="28" spans="2:13" x14ac:dyDescent="0.25">
      <c r="B28" s="9"/>
      <c r="C28" s="1" t="s">
        <v>7</v>
      </c>
      <c r="D28" s="1" t="s">
        <v>8</v>
      </c>
      <c r="E28" s="1" t="s">
        <v>3</v>
      </c>
      <c r="F28" s="1" t="s">
        <v>4</v>
      </c>
      <c r="G28" s="1" t="s">
        <v>5</v>
      </c>
      <c r="H28" s="1" t="s">
        <v>3</v>
      </c>
      <c r="I28" s="1" t="s">
        <v>4</v>
      </c>
      <c r="J28" s="1" t="s">
        <v>5</v>
      </c>
      <c r="K28" s="1" t="s">
        <v>3</v>
      </c>
      <c r="L28" s="1" t="s">
        <v>4</v>
      </c>
      <c r="M28" s="1" t="s">
        <v>5</v>
      </c>
    </row>
    <row r="29" spans="2:13" ht="30" x14ac:dyDescent="0.25">
      <c r="B29" s="2" t="s">
        <v>10</v>
      </c>
      <c r="C29" s="3"/>
      <c r="D29" s="4"/>
      <c r="E29" s="5">
        <v>120</v>
      </c>
      <c r="F29" s="5">
        <v>11.5</v>
      </c>
      <c r="G29" s="6">
        <f>F29*E29</f>
        <v>1380</v>
      </c>
      <c r="H29" s="5"/>
      <c r="I29" s="5"/>
      <c r="J29" s="3"/>
      <c r="K29" s="5">
        <f>E29</f>
        <v>120</v>
      </c>
      <c r="L29" s="7">
        <f>F29</f>
        <v>11.5</v>
      </c>
      <c r="M29" s="6">
        <f>G29</f>
        <v>1380</v>
      </c>
    </row>
    <row r="30" spans="2:13" x14ac:dyDescent="0.25">
      <c r="B30" s="2"/>
      <c r="C30" s="3"/>
      <c r="D30" s="4"/>
      <c r="E30" s="5"/>
      <c r="F30" s="5"/>
      <c r="G30" s="6"/>
      <c r="H30" s="5"/>
      <c r="I30" s="5"/>
      <c r="J30" s="5"/>
      <c r="K30" s="5"/>
      <c r="L30" s="7"/>
      <c r="M30" s="6"/>
    </row>
    <row r="31" spans="2:13" x14ac:dyDescent="0.25">
      <c r="B31" s="2"/>
      <c r="C31" s="3"/>
      <c r="D31" s="4"/>
      <c r="E31" s="5"/>
      <c r="F31" s="5"/>
      <c r="G31" s="6"/>
      <c r="H31" s="5"/>
      <c r="I31" s="5"/>
      <c r="J31" s="5"/>
      <c r="K31" s="5"/>
      <c r="L31" s="7"/>
      <c r="M31" s="6"/>
    </row>
    <row r="32" spans="2:13" x14ac:dyDescent="0.25">
      <c r="B32" s="2"/>
      <c r="C32" s="3"/>
      <c r="D32" s="4"/>
      <c r="E32" s="3"/>
      <c r="F32" s="3"/>
      <c r="G32" s="6"/>
      <c r="H32" s="5"/>
      <c r="I32" s="5"/>
      <c r="J32" s="5"/>
      <c r="K32" s="5"/>
      <c r="L32" s="7"/>
      <c r="M32" s="6"/>
    </row>
    <row r="33" spans="2:13" x14ac:dyDescent="0.25">
      <c r="B33" s="2"/>
      <c r="C33" s="3"/>
      <c r="D33" s="4"/>
      <c r="E33" s="5"/>
      <c r="F33" s="5"/>
      <c r="G33" s="6"/>
      <c r="H33" s="5"/>
      <c r="I33" s="5"/>
      <c r="J33" s="5"/>
      <c r="K33" s="5"/>
      <c r="L33" s="7"/>
      <c r="M33" s="6"/>
    </row>
    <row r="34" spans="2:13" x14ac:dyDescent="0.25">
      <c r="B34" s="2"/>
      <c r="C34" s="3"/>
      <c r="D34" s="4"/>
      <c r="E34" s="3"/>
      <c r="F34" s="3"/>
      <c r="G34" s="6"/>
      <c r="H34" s="5"/>
      <c r="I34" s="5"/>
      <c r="J34" s="5"/>
      <c r="K34" s="5"/>
      <c r="L34" s="7"/>
      <c r="M34" s="6"/>
    </row>
  </sheetData>
  <mergeCells count="15">
    <mergeCell ref="B3:B4"/>
    <mergeCell ref="C3:D3"/>
    <mergeCell ref="E3:G3"/>
    <mergeCell ref="H3:J3"/>
    <mergeCell ref="K3:M3"/>
    <mergeCell ref="B15:B16"/>
    <mergeCell ref="C15:D15"/>
    <mergeCell ref="E15:G15"/>
    <mergeCell ref="H15:J15"/>
    <mergeCell ref="K15:M15"/>
    <mergeCell ref="B27:B28"/>
    <mergeCell ref="C27:D27"/>
    <mergeCell ref="E27:G27"/>
    <mergeCell ref="H27:J27"/>
    <mergeCell ref="K27:M27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workbookViewId="0"/>
  </sheetViews>
  <sheetFormatPr baseColWidth="10" defaultRowHeight="15" x14ac:dyDescent="0.25"/>
  <cols>
    <col min="1" max="1" width="2.85546875" customWidth="1"/>
    <col min="2" max="2" width="10.85546875" customWidth="1"/>
    <col min="3" max="13" width="10.5703125" customWidth="1"/>
  </cols>
  <sheetData>
    <row r="1" spans="2:13" ht="14.1" customHeight="1" x14ac:dyDescent="0.25">
      <c r="B1" t="s">
        <v>20</v>
      </c>
    </row>
    <row r="2" spans="2:13" ht="14.1" customHeight="1" x14ac:dyDescent="0.25">
      <c r="B2" t="s">
        <v>14</v>
      </c>
    </row>
    <row r="3" spans="2:13" x14ac:dyDescent="0.25">
      <c r="B3" s="9" t="s">
        <v>9</v>
      </c>
      <c r="C3" s="9" t="s">
        <v>6</v>
      </c>
      <c r="D3" s="9"/>
      <c r="E3" s="9" t="s">
        <v>0</v>
      </c>
      <c r="F3" s="9"/>
      <c r="G3" s="9"/>
      <c r="H3" s="9" t="s">
        <v>1</v>
      </c>
      <c r="I3" s="9"/>
      <c r="J3" s="9"/>
      <c r="K3" s="9" t="s">
        <v>2</v>
      </c>
      <c r="L3" s="9"/>
      <c r="M3" s="9"/>
    </row>
    <row r="4" spans="2:13" x14ac:dyDescent="0.25">
      <c r="B4" s="9"/>
      <c r="C4" s="1" t="s">
        <v>7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3</v>
      </c>
      <c r="I4" s="1" t="s">
        <v>4</v>
      </c>
      <c r="J4" s="1" t="s">
        <v>5</v>
      </c>
      <c r="K4" s="1" t="s">
        <v>3</v>
      </c>
      <c r="L4" s="1" t="s">
        <v>4</v>
      </c>
      <c r="M4" s="1" t="s">
        <v>5</v>
      </c>
    </row>
    <row r="5" spans="2:13" ht="30" x14ac:dyDescent="0.25">
      <c r="B5" s="2" t="s">
        <v>10</v>
      </c>
      <c r="C5" s="3"/>
      <c r="D5" s="4"/>
      <c r="E5" s="5">
        <v>80</v>
      </c>
      <c r="F5" s="5">
        <v>13.5</v>
      </c>
      <c r="G5" s="6">
        <f>F5*E5</f>
        <v>1080</v>
      </c>
      <c r="H5" s="5"/>
      <c r="I5" s="5"/>
      <c r="J5" s="3"/>
      <c r="K5" s="5">
        <f>E5</f>
        <v>80</v>
      </c>
      <c r="L5" s="7">
        <f>F5</f>
        <v>13.5</v>
      </c>
      <c r="M5" s="6">
        <f>G5</f>
        <v>1080</v>
      </c>
    </row>
    <row r="6" spans="2:13" x14ac:dyDescent="0.25">
      <c r="B6" s="2"/>
      <c r="C6" s="3"/>
      <c r="D6" s="4"/>
      <c r="E6" s="5"/>
      <c r="F6" s="5"/>
      <c r="G6" s="6"/>
      <c r="H6" s="5"/>
      <c r="I6" s="5"/>
      <c r="J6" s="5"/>
      <c r="K6" s="5"/>
      <c r="L6" s="7"/>
      <c r="M6" s="6"/>
    </row>
    <row r="7" spans="2:13" x14ac:dyDescent="0.25">
      <c r="B7" s="2"/>
      <c r="C7" s="3"/>
      <c r="D7" s="4"/>
      <c r="E7" s="3"/>
      <c r="F7" s="3"/>
      <c r="G7" s="6"/>
      <c r="H7" s="5"/>
      <c r="I7" s="5"/>
      <c r="J7" s="5"/>
      <c r="K7" s="5"/>
      <c r="L7" s="7"/>
      <c r="M7" s="6"/>
    </row>
    <row r="8" spans="2:13" x14ac:dyDescent="0.25">
      <c r="B8" s="2"/>
      <c r="C8" s="3"/>
      <c r="D8" s="4"/>
      <c r="E8" s="5"/>
      <c r="F8" s="5"/>
      <c r="G8" s="6"/>
      <c r="H8" s="5"/>
      <c r="I8" s="5"/>
      <c r="J8" s="5"/>
      <c r="K8" s="5"/>
      <c r="L8" s="7"/>
      <c r="M8" s="6"/>
    </row>
    <row r="9" spans="2:13" x14ac:dyDescent="0.25">
      <c r="B9" s="2"/>
      <c r="C9" s="3"/>
      <c r="D9" s="4"/>
      <c r="E9" s="5"/>
      <c r="F9" s="5"/>
      <c r="G9" s="6"/>
      <c r="H9" s="5"/>
      <c r="I9" s="5"/>
      <c r="J9" s="5"/>
      <c r="K9" s="5"/>
      <c r="L9" s="7"/>
      <c r="M9" s="6"/>
    </row>
    <row r="10" spans="2:13" x14ac:dyDescent="0.25">
      <c r="B10" s="2"/>
      <c r="C10" s="3"/>
      <c r="D10" s="4"/>
      <c r="E10" s="3"/>
      <c r="F10" s="3"/>
      <c r="G10" s="6"/>
      <c r="H10" s="5"/>
      <c r="I10" s="5"/>
      <c r="J10" s="5"/>
      <c r="K10" s="5"/>
      <c r="L10" s="7"/>
      <c r="M10" s="6"/>
    </row>
    <row r="13" spans="2:13" ht="14.1" customHeight="1" x14ac:dyDescent="0.25">
      <c r="B13" t="s">
        <v>21</v>
      </c>
    </row>
    <row r="14" spans="2:13" ht="14.1" customHeight="1" x14ac:dyDescent="0.25">
      <c r="B14" t="s">
        <v>15</v>
      </c>
    </row>
    <row r="15" spans="2:13" x14ac:dyDescent="0.25">
      <c r="B15" s="9" t="s">
        <v>9</v>
      </c>
      <c r="C15" s="9" t="s">
        <v>6</v>
      </c>
      <c r="D15" s="9"/>
      <c r="E15" s="9" t="s">
        <v>0</v>
      </c>
      <c r="F15" s="9"/>
      <c r="G15" s="9"/>
      <c r="H15" s="9" t="s">
        <v>1</v>
      </c>
      <c r="I15" s="9"/>
      <c r="J15" s="9"/>
      <c r="K15" s="9" t="s">
        <v>2</v>
      </c>
      <c r="L15" s="9"/>
      <c r="M15" s="9"/>
    </row>
    <row r="16" spans="2:13" x14ac:dyDescent="0.25">
      <c r="B16" s="9"/>
      <c r="C16" s="1" t="s">
        <v>7</v>
      </c>
      <c r="D16" s="1" t="s">
        <v>8</v>
      </c>
      <c r="E16" s="1" t="s">
        <v>3</v>
      </c>
      <c r="F16" s="1" t="s">
        <v>4</v>
      </c>
      <c r="G16" s="1" t="s">
        <v>5</v>
      </c>
      <c r="H16" s="1" t="s">
        <v>3</v>
      </c>
      <c r="I16" s="1" t="s">
        <v>4</v>
      </c>
      <c r="J16" s="1" t="s">
        <v>5</v>
      </c>
      <c r="K16" s="1" t="s">
        <v>3</v>
      </c>
      <c r="L16" s="1" t="s">
        <v>4</v>
      </c>
      <c r="M16" s="1" t="s">
        <v>5</v>
      </c>
    </row>
    <row r="17" spans="2:13" ht="30" x14ac:dyDescent="0.25">
      <c r="B17" s="2" t="s">
        <v>10</v>
      </c>
      <c r="C17" s="3"/>
      <c r="D17" s="4"/>
      <c r="E17" s="5">
        <v>90</v>
      </c>
      <c r="F17" s="5">
        <v>15</v>
      </c>
      <c r="G17" s="6">
        <f>F17*E17</f>
        <v>1350</v>
      </c>
      <c r="H17" s="5"/>
      <c r="I17" s="5"/>
      <c r="J17" s="3"/>
      <c r="K17" s="5">
        <f>E17</f>
        <v>90</v>
      </c>
      <c r="L17" s="7">
        <f>F17</f>
        <v>15</v>
      </c>
      <c r="M17" s="6">
        <f>G17</f>
        <v>1350</v>
      </c>
    </row>
    <row r="18" spans="2:13" x14ac:dyDescent="0.25">
      <c r="B18" s="2"/>
      <c r="C18" s="3"/>
      <c r="D18" s="4"/>
      <c r="E18" s="5"/>
      <c r="F18" s="5"/>
      <c r="G18" s="6"/>
      <c r="H18" s="5"/>
      <c r="I18" s="5"/>
      <c r="J18" s="5"/>
      <c r="K18" s="5"/>
      <c r="L18" s="7"/>
      <c r="M18" s="6"/>
    </row>
    <row r="19" spans="2:13" x14ac:dyDescent="0.25">
      <c r="B19" s="2"/>
      <c r="C19" s="3"/>
      <c r="D19" s="4"/>
      <c r="E19" s="5"/>
      <c r="F19" s="5"/>
      <c r="G19" s="6"/>
      <c r="H19" s="5"/>
      <c r="I19" s="5"/>
      <c r="J19" s="5"/>
      <c r="K19" s="5"/>
      <c r="L19" s="7"/>
      <c r="M19" s="6"/>
    </row>
    <row r="20" spans="2:13" x14ac:dyDescent="0.25">
      <c r="B20" s="2"/>
      <c r="C20" s="3"/>
      <c r="D20" s="4"/>
      <c r="E20" s="5"/>
      <c r="F20" s="5"/>
      <c r="G20" s="6"/>
      <c r="H20" s="5"/>
      <c r="I20" s="5"/>
      <c r="J20" s="5"/>
      <c r="K20" s="5"/>
      <c r="L20" s="7"/>
      <c r="M20" s="6"/>
    </row>
    <row r="21" spans="2:13" x14ac:dyDescent="0.25">
      <c r="B21" s="2"/>
      <c r="C21" s="3"/>
      <c r="D21" s="4"/>
      <c r="E21" s="5"/>
      <c r="F21" s="5"/>
      <c r="G21" s="6"/>
      <c r="H21" s="5"/>
      <c r="I21" s="5"/>
      <c r="J21" s="5"/>
      <c r="K21" s="5"/>
      <c r="L21" s="7"/>
      <c r="M21" s="6"/>
    </row>
    <row r="22" spans="2:13" x14ac:dyDescent="0.25">
      <c r="B22" s="2"/>
      <c r="C22" s="3"/>
      <c r="D22" s="4"/>
      <c r="E22" s="3"/>
      <c r="F22" s="3"/>
      <c r="G22" s="6"/>
      <c r="H22" s="5"/>
      <c r="I22" s="5"/>
      <c r="J22" s="5"/>
      <c r="K22" s="5"/>
      <c r="L22" s="7"/>
      <c r="M22" s="6"/>
    </row>
    <row r="25" spans="2:13" ht="14.1" customHeight="1" x14ac:dyDescent="0.25">
      <c r="B25" t="s">
        <v>22</v>
      </c>
    </row>
    <row r="26" spans="2:13" ht="14.1" customHeight="1" x14ac:dyDescent="0.25">
      <c r="B26" t="s">
        <v>16</v>
      </c>
    </row>
    <row r="27" spans="2:13" x14ac:dyDescent="0.25">
      <c r="B27" s="9" t="s">
        <v>9</v>
      </c>
      <c r="C27" s="9" t="s">
        <v>6</v>
      </c>
      <c r="D27" s="9"/>
      <c r="E27" s="9" t="s">
        <v>0</v>
      </c>
      <c r="F27" s="9"/>
      <c r="G27" s="9"/>
      <c r="H27" s="9" t="s">
        <v>1</v>
      </c>
      <c r="I27" s="9"/>
      <c r="J27" s="9"/>
      <c r="K27" s="9" t="s">
        <v>2</v>
      </c>
      <c r="L27" s="9"/>
      <c r="M27" s="9"/>
    </row>
    <row r="28" spans="2:13" x14ac:dyDescent="0.25">
      <c r="B28" s="9"/>
      <c r="C28" s="1" t="s">
        <v>7</v>
      </c>
      <c r="D28" s="1" t="s">
        <v>8</v>
      </c>
      <c r="E28" s="1" t="s">
        <v>3</v>
      </c>
      <c r="F28" s="1" t="s">
        <v>4</v>
      </c>
      <c r="G28" s="1" t="s">
        <v>5</v>
      </c>
      <c r="H28" s="1" t="s">
        <v>3</v>
      </c>
      <c r="I28" s="1" t="s">
        <v>4</v>
      </c>
      <c r="J28" s="1" t="s">
        <v>5</v>
      </c>
      <c r="K28" s="1" t="s">
        <v>3</v>
      </c>
      <c r="L28" s="1" t="s">
        <v>4</v>
      </c>
      <c r="M28" s="1" t="s">
        <v>5</v>
      </c>
    </row>
    <row r="29" spans="2:13" ht="30" x14ac:dyDescent="0.25">
      <c r="B29" s="2" t="s">
        <v>10</v>
      </c>
      <c r="C29" s="3"/>
      <c r="D29" s="4"/>
      <c r="E29" s="5">
        <v>110</v>
      </c>
      <c r="F29" s="5">
        <v>14.5</v>
      </c>
      <c r="G29" s="6">
        <f>F29*E29</f>
        <v>1595</v>
      </c>
      <c r="H29" s="5"/>
      <c r="I29" s="5"/>
      <c r="J29" s="3"/>
      <c r="K29" s="5">
        <f>E29</f>
        <v>110</v>
      </c>
      <c r="L29" s="7">
        <f>F29</f>
        <v>14.5</v>
      </c>
      <c r="M29" s="6">
        <f>G29</f>
        <v>1595</v>
      </c>
    </row>
    <row r="30" spans="2:13" x14ac:dyDescent="0.25">
      <c r="B30" s="2"/>
      <c r="C30" s="3"/>
      <c r="D30" s="4"/>
      <c r="E30" s="5"/>
      <c r="F30" s="5"/>
      <c r="G30" s="6"/>
      <c r="H30" s="5"/>
      <c r="I30" s="5"/>
      <c r="J30" s="5"/>
      <c r="K30" s="5"/>
      <c r="L30" s="7"/>
      <c r="M30" s="6"/>
    </row>
    <row r="31" spans="2:13" x14ac:dyDescent="0.25">
      <c r="B31" s="2"/>
      <c r="C31" s="3"/>
      <c r="D31" s="4"/>
      <c r="E31" s="5"/>
      <c r="F31" s="5"/>
      <c r="G31" s="6"/>
      <c r="H31" s="5"/>
      <c r="I31" s="5"/>
      <c r="J31" s="5"/>
      <c r="K31" s="5"/>
      <c r="L31" s="7"/>
      <c r="M31" s="6"/>
    </row>
    <row r="32" spans="2:13" x14ac:dyDescent="0.25">
      <c r="B32" s="2"/>
      <c r="C32" s="3"/>
      <c r="D32" s="4"/>
      <c r="E32" s="3"/>
      <c r="F32" s="3"/>
      <c r="G32" s="6"/>
      <c r="H32" s="5"/>
      <c r="I32" s="5"/>
      <c r="J32" s="5"/>
      <c r="K32" s="5"/>
      <c r="L32" s="7"/>
      <c r="M32" s="6"/>
    </row>
    <row r="33" spans="2:13" x14ac:dyDescent="0.25">
      <c r="B33" s="2"/>
      <c r="C33" s="3"/>
      <c r="D33" s="4"/>
      <c r="E33" s="5"/>
      <c r="F33" s="5"/>
      <c r="G33" s="6"/>
      <c r="H33" s="5"/>
      <c r="I33" s="5"/>
      <c r="J33" s="5"/>
      <c r="K33" s="5"/>
      <c r="L33" s="7"/>
      <c r="M33" s="6"/>
    </row>
    <row r="34" spans="2:13" x14ac:dyDescent="0.25">
      <c r="B34" s="2"/>
      <c r="C34" s="3"/>
      <c r="D34" s="4"/>
      <c r="E34" s="3"/>
      <c r="F34" s="3"/>
      <c r="G34" s="6"/>
      <c r="H34" s="5"/>
      <c r="I34" s="5"/>
      <c r="J34" s="5"/>
      <c r="K34" s="5"/>
      <c r="L34" s="7"/>
      <c r="M34" s="6"/>
    </row>
  </sheetData>
  <mergeCells count="15">
    <mergeCell ref="B27:B28"/>
    <mergeCell ref="C27:D27"/>
    <mergeCell ref="E27:G27"/>
    <mergeCell ref="H27:J27"/>
    <mergeCell ref="K27:M27"/>
    <mergeCell ref="B15:B16"/>
    <mergeCell ref="C15:D15"/>
    <mergeCell ref="E15:G15"/>
    <mergeCell ref="H15:J15"/>
    <mergeCell ref="K15:M15"/>
    <mergeCell ref="B3:B4"/>
    <mergeCell ref="C3:D3"/>
    <mergeCell ref="E3:G3"/>
    <mergeCell ref="H3:J3"/>
    <mergeCell ref="K3:M3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workbookViewId="0">
      <selection activeCell="K6" sqref="K6"/>
    </sheetView>
  </sheetViews>
  <sheetFormatPr baseColWidth="10" defaultRowHeight="15" x14ac:dyDescent="0.25"/>
  <cols>
    <col min="1" max="1" width="2.85546875" customWidth="1"/>
    <col min="2" max="2" width="10.85546875" customWidth="1"/>
    <col min="3" max="13" width="10.5703125" customWidth="1"/>
  </cols>
  <sheetData>
    <row r="1" spans="2:13" ht="14.1" customHeight="1" x14ac:dyDescent="0.25">
      <c r="B1" t="s">
        <v>19</v>
      </c>
    </row>
    <row r="2" spans="2:13" ht="14.1" customHeight="1" x14ac:dyDescent="0.25">
      <c r="B2" t="s">
        <v>11</v>
      </c>
    </row>
    <row r="3" spans="2:13" x14ac:dyDescent="0.25">
      <c r="B3" s="9" t="s">
        <v>9</v>
      </c>
      <c r="C3" s="9" t="s">
        <v>6</v>
      </c>
      <c r="D3" s="9"/>
      <c r="E3" s="9" t="s">
        <v>0</v>
      </c>
      <c r="F3" s="9"/>
      <c r="G3" s="9"/>
      <c r="H3" s="9" t="s">
        <v>1</v>
      </c>
      <c r="I3" s="9"/>
      <c r="J3" s="9"/>
      <c r="K3" s="9" t="s">
        <v>2</v>
      </c>
      <c r="L3" s="9"/>
      <c r="M3" s="9"/>
    </row>
    <row r="4" spans="2:13" x14ac:dyDescent="0.25">
      <c r="B4" s="9"/>
      <c r="C4" s="1" t="s">
        <v>7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3</v>
      </c>
      <c r="I4" s="1" t="s">
        <v>4</v>
      </c>
      <c r="J4" s="1" t="s">
        <v>5</v>
      </c>
      <c r="K4" s="1" t="s">
        <v>3</v>
      </c>
      <c r="L4" s="1" t="s">
        <v>4</v>
      </c>
      <c r="M4" s="1" t="s">
        <v>5</v>
      </c>
    </row>
    <row r="5" spans="2:13" ht="30" x14ac:dyDescent="0.25">
      <c r="B5" s="2" t="s">
        <v>10</v>
      </c>
      <c r="C5" s="3"/>
      <c r="D5" s="4"/>
      <c r="E5" s="5">
        <v>100</v>
      </c>
      <c r="F5" s="5">
        <v>12</v>
      </c>
      <c r="G5" s="6">
        <f>F5*E5</f>
        <v>1200</v>
      </c>
      <c r="H5" s="5"/>
      <c r="I5" s="5"/>
      <c r="J5" s="3"/>
      <c r="K5" s="5">
        <f>E5</f>
        <v>100</v>
      </c>
      <c r="L5" s="7">
        <f>F5</f>
        <v>12</v>
      </c>
      <c r="M5" s="6">
        <f>G5</f>
        <v>1200</v>
      </c>
    </row>
    <row r="6" spans="2:13" x14ac:dyDescent="0.25">
      <c r="B6" s="2">
        <v>43909</v>
      </c>
      <c r="C6" s="3" t="s">
        <v>23</v>
      </c>
      <c r="D6" s="4">
        <v>2245</v>
      </c>
      <c r="E6" s="5"/>
      <c r="F6" s="5"/>
      <c r="G6" s="6"/>
      <c r="H6" s="5">
        <v>8</v>
      </c>
      <c r="I6" s="7">
        <f>L5</f>
        <v>12</v>
      </c>
      <c r="J6" s="5">
        <f>H6*I6</f>
        <v>96</v>
      </c>
      <c r="K6" s="5">
        <f>K5-H6</f>
        <v>92</v>
      </c>
      <c r="L6" s="7">
        <f>M6/K6</f>
        <v>12</v>
      </c>
      <c r="M6" s="6">
        <f>M5-J6</f>
        <v>1104</v>
      </c>
    </row>
    <row r="7" spans="2:13" x14ac:dyDescent="0.25">
      <c r="B7" s="2">
        <v>43910</v>
      </c>
      <c r="C7" s="3" t="s">
        <v>24</v>
      </c>
      <c r="D7" s="4">
        <v>11235</v>
      </c>
      <c r="E7" s="5"/>
      <c r="F7" s="5"/>
      <c r="G7" s="6"/>
      <c r="H7" s="5">
        <v>13</v>
      </c>
      <c r="I7" s="7">
        <f>L6</f>
        <v>12</v>
      </c>
      <c r="J7" s="5">
        <f>H7*I7</f>
        <v>156</v>
      </c>
      <c r="K7" s="5">
        <f>K6-H7</f>
        <v>79</v>
      </c>
      <c r="L7" s="7">
        <f>M7/K7</f>
        <v>12</v>
      </c>
      <c r="M7" s="8">
        <f>M6-J7</f>
        <v>948</v>
      </c>
    </row>
    <row r="8" spans="2:13" x14ac:dyDescent="0.25">
      <c r="B8" s="2">
        <v>43911</v>
      </c>
      <c r="C8" s="3" t="s">
        <v>24</v>
      </c>
      <c r="D8" s="4">
        <v>11309</v>
      </c>
      <c r="E8" s="5"/>
      <c r="F8" s="5"/>
      <c r="G8" s="6"/>
      <c r="H8" s="5">
        <v>11</v>
      </c>
      <c r="I8" s="7">
        <f>L7</f>
        <v>12</v>
      </c>
      <c r="J8" s="5">
        <f>H8*I8</f>
        <v>132</v>
      </c>
      <c r="K8" s="5">
        <f>K7-H8</f>
        <v>68</v>
      </c>
      <c r="L8" s="7">
        <f>M8/K8</f>
        <v>12</v>
      </c>
      <c r="M8" s="8">
        <f>M7-J8</f>
        <v>816</v>
      </c>
    </row>
    <row r="9" spans="2:13" x14ac:dyDescent="0.25">
      <c r="B9" s="2">
        <v>43915</v>
      </c>
      <c r="C9" s="3" t="s">
        <v>23</v>
      </c>
      <c r="D9" s="4">
        <v>2250</v>
      </c>
      <c r="E9" s="5"/>
      <c r="F9" s="5"/>
      <c r="G9" s="6"/>
      <c r="H9" s="5">
        <v>16</v>
      </c>
      <c r="I9" s="7">
        <f>L8</f>
        <v>12</v>
      </c>
      <c r="J9" s="5">
        <f>H9*I9</f>
        <v>192</v>
      </c>
      <c r="K9" s="5">
        <f>K8-H9</f>
        <v>52</v>
      </c>
      <c r="L9" s="7">
        <f>M9/K9</f>
        <v>12</v>
      </c>
      <c r="M9" s="8">
        <f>M8-J9</f>
        <v>624</v>
      </c>
    </row>
    <row r="10" spans="2:13" x14ac:dyDescent="0.25">
      <c r="B10" s="2"/>
      <c r="C10" s="3"/>
      <c r="D10" s="4"/>
      <c r="E10" s="3"/>
      <c r="F10" s="3"/>
      <c r="G10" s="6"/>
      <c r="H10" s="5"/>
      <c r="I10" s="5"/>
      <c r="J10" s="5"/>
      <c r="K10" s="5"/>
      <c r="L10" s="7"/>
      <c r="M10" s="6"/>
    </row>
    <row r="13" spans="2:13" ht="14.1" customHeight="1" x14ac:dyDescent="0.25">
      <c r="B13" t="s">
        <v>17</v>
      </c>
    </row>
    <row r="14" spans="2:13" ht="14.1" customHeight="1" x14ac:dyDescent="0.25">
      <c r="B14" t="s">
        <v>12</v>
      </c>
    </row>
    <row r="15" spans="2:13" x14ac:dyDescent="0.25">
      <c r="B15" s="9" t="s">
        <v>9</v>
      </c>
      <c r="C15" s="9" t="s">
        <v>6</v>
      </c>
      <c r="D15" s="9"/>
      <c r="E15" s="9" t="s">
        <v>0</v>
      </c>
      <c r="F15" s="9"/>
      <c r="G15" s="9"/>
      <c r="H15" s="9" t="s">
        <v>1</v>
      </c>
      <c r="I15" s="9"/>
      <c r="J15" s="9"/>
      <c r="K15" s="9" t="s">
        <v>2</v>
      </c>
      <c r="L15" s="9"/>
      <c r="M15" s="9"/>
    </row>
    <row r="16" spans="2:13" x14ac:dyDescent="0.25">
      <c r="B16" s="9"/>
      <c r="C16" s="1" t="s">
        <v>7</v>
      </c>
      <c r="D16" s="1" t="s">
        <v>8</v>
      </c>
      <c r="E16" s="1" t="s">
        <v>3</v>
      </c>
      <c r="F16" s="1" t="s">
        <v>4</v>
      </c>
      <c r="G16" s="1" t="s">
        <v>5</v>
      </c>
      <c r="H16" s="1" t="s">
        <v>3</v>
      </c>
      <c r="I16" s="1" t="s">
        <v>4</v>
      </c>
      <c r="J16" s="1" t="s">
        <v>5</v>
      </c>
      <c r="K16" s="1" t="s">
        <v>3</v>
      </c>
      <c r="L16" s="1" t="s">
        <v>4</v>
      </c>
      <c r="M16" s="1" t="s">
        <v>5</v>
      </c>
    </row>
    <row r="17" spans="2:13" ht="30" x14ac:dyDescent="0.25">
      <c r="B17" s="2" t="s">
        <v>10</v>
      </c>
      <c r="C17" s="3"/>
      <c r="D17" s="4"/>
      <c r="E17" s="5">
        <v>150</v>
      </c>
      <c r="F17" s="5">
        <v>13</v>
      </c>
      <c r="G17" s="6">
        <f>F17*E17</f>
        <v>1950</v>
      </c>
      <c r="H17" s="5"/>
      <c r="I17" s="5"/>
      <c r="J17" s="3"/>
      <c r="K17" s="5">
        <f>E17</f>
        <v>150</v>
      </c>
      <c r="L17" s="7">
        <f>F17</f>
        <v>13</v>
      </c>
      <c r="M17" s="6">
        <f>G17</f>
        <v>1950</v>
      </c>
    </row>
    <row r="18" spans="2:13" x14ac:dyDescent="0.25">
      <c r="B18" s="2">
        <v>43909</v>
      </c>
      <c r="C18" s="3" t="s">
        <v>23</v>
      </c>
      <c r="D18" s="4">
        <v>2245</v>
      </c>
      <c r="E18" s="5"/>
      <c r="F18" s="5"/>
      <c r="G18" s="6"/>
      <c r="H18" s="5">
        <v>7</v>
      </c>
      <c r="I18" s="7">
        <f>L17</f>
        <v>13</v>
      </c>
      <c r="J18" s="5">
        <f>H18*I18</f>
        <v>91</v>
      </c>
      <c r="K18" s="5">
        <f>K17-H18</f>
        <v>143</v>
      </c>
      <c r="L18" s="7">
        <f>M18/K18</f>
        <v>13</v>
      </c>
      <c r="M18" s="6">
        <f>M17-J18</f>
        <v>1859</v>
      </c>
    </row>
    <row r="19" spans="2:13" x14ac:dyDescent="0.25">
      <c r="B19" s="2">
        <v>43910</v>
      </c>
      <c r="C19" s="3" t="s">
        <v>24</v>
      </c>
      <c r="D19" s="4">
        <v>11235</v>
      </c>
      <c r="E19" s="5"/>
      <c r="F19" s="5"/>
      <c r="G19" s="6"/>
      <c r="H19" s="5">
        <v>9</v>
      </c>
      <c r="I19" s="7">
        <f>L18</f>
        <v>13</v>
      </c>
      <c r="J19" s="5">
        <f>H19*I19</f>
        <v>117</v>
      </c>
      <c r="K19" s="5">
        <f>K18-H19</f>
        <v>134</v>
      </c>
      <c r="L19" s="7">
        <f>M19/K19</f>
        <v>13</v>
      </c>
      <c r="M19" s="8">
        <f>M18-J19</f>
        <v>1742</v>
      </c>
    </row>
    <row r="20" spans="2:13" x14ac:dyDescent="0.25">
      <c r="B20" s="2">
        <v>43912</v>
      </c>
      <c r="C20" s="3" t="s">
        <v>24</v>
      </c>
      <c r="D20" s="4">
        <v>11468</v>
      </c>
      <c r="E20" s="5"/>
      <c r="F20" s="5"/>
      <c r="G20" s="6"/>
      <c r="H20" s="5">
        <v>3</v>
      </c>
      <c r="I20" s="7">
        <f>L19</f>
        <v>13</v>
      </c>
      <c r="J20" s="5">
        <f>H20*I20</f>
        <v>39</v>
      </c>
      <c r="K20" s="5">
        <f>K19-H20</f>
        <v>131</v>
      </c>
      <c r="L20" s="7">
        <f>M20/K20</f>
        <v>13</v>
      </c>
      <c r="M20" s="8">
        <f>M19-J20</f>
        <v>1703</v>
      </c>
    </row>
    <row r="21" spans="2:13" x14ac:dyDescent="0.25">
      <c r="B21" s="2"/>
      <c r="C21" s="3"/>
      <c r="D21" s="4"/>
      <c r="E21" s="5"/>
      <c r="F21" s="5"/>
      <c r="G21" s="6"/>
      <c r="H21" s="5"/>
      <c r="I21" s="5"/>
      <c r="J21" s="5"/>
      <c r="K21" s="5"/>
      <c r="L21" s="7"/>
      <c r="M21" s="6"/>
    </row>
    <row r="22" spans="2:13" x14ac:dyDescent="0.25">
      <c r="B22" s="2"/>
      <c r="C22" s="3"/>
      <c r="D22" s="4"/>
      <c r="E22" s="3"/>
      <c r="F22" s="3"/>
      <c r="G22" s="6"/>
      <c r="H22" s="5"/>
      <c r="I22" s="5"/>
      <c r="J22" s="5"/>
      <c r="K22" s="5"/>
      <c r="L22" s="7"/>
      <c r="M22" s="6"/>
    </row>
    <row r="25" spans="2:13" ht="14.1" customHeight="1" x14ac:dyDescent="0.25">
      <c r="B25" t="s">
        <v>18</v>
      </c>
    </row>
    <row r="26" spans="2:13" ht="14.1" customHeight="1" x14ac:dyDescent="0.25">
      <c r="B26" t="s">
        <v>13</v>
      </c>
    </row>
    <row r="27" spans="2:13" x14ac:dyDescent="0.25">
      <c r="B27" s="9" t="s">
        <v>9</v>
      </c>
      <c r="C27" s="9" t="s">
        <v>6</v>
      </c>
      <c r="D27" s="9"/>
      <c r="E27" s="9" t="s">
        <v>0</v>
      </c>
      <c r="F27" s="9"/>
      <c r="G27" s="9"/>
      <c r="H27" s="9" t="s">
        <v>1</v>
      </c>
      <c r="I27" s="9"/>
      <c r="J27" s="9"/>
      <c r="K27" s="9" t="s">
        <v>2</v>
      </c>
      <c r="L27" s="9"/>
      <c r="M27" s="9"/>
    </row>
    <row r="28" spans="2:13" x14ac:dyDescent="0.25">
      <c r="B28" s="9"/>
      <c r="C28" s="1" t="s">
        <v>7</v>
      </c>
      <c r="D28" s="1" t="s">
        <v>8</v>
      </c>
      <c r="E28" s="1" t="s">
        <v>3</v>
      </c>
      <c r="F28" s="1" t="s">
        <v>4</v>
      </c>
      <c r="G28" s="1" t="s">
        <v>5</v>
      </c>
      <c r="H28" s="1" t="s">
        <v>3</v>
      </c>
      <c r="I28" s="1" t="s">
        <v>4</v>
      </c>
      <c r="J28" s="1" t="s">
        <v>5</v>
      </c>
      <c r="K28" s="1" t="s">
        <v>3</v>
      </c>
      <c r="L28" s="1" t="s">
        <v>4</v>
      </c>
      <c r="M28" s="1" t="s">
        <v>5</v>
      </c>
    </row>
    <row r="29" spans="2:13" ht="30" x14ac:dyDescent="0.25">
      <c r="B29" s="2" t="s">
        <v>10</v>
      </c>
      <c r="C29" s="3"/>
      <c r="D29" s="4"/>
      <c r="E29" s="5">
        <v>120</v>
      </c>
      <c r="F29" s="5">
        <v>11.5</v>
      </c>
      <c r="G29" s="6">
        <f>F29*E29</f>
        <v>1380</v>
      </c>
      <c r="H29" s="5"/>
      <c r="I29" s="5"/>
      <c r="J29" s="3"/>
      <c r="K29" s="5">
        <f>E29</f>
        <v>120</v>
      </c>
      <c r="L29" s="7">
        <f>F29</f>
        <v>11.5</v>
      </c>
      <c r="M29" s="6">
        <f>G29</f>
        <v>1380</v>
      </c>
    </row>
    <row r="30" spans="2:13" x14ac:dyDescent="0.25">
      <c r="B30" s="2">
        <v>43909</v>
      </c>
      <c r="C30" s="3" t="s">
        <v>23</v>
      </c>
      <c r="D30" s="4">
        <v>2245</v>
      </c>
      <c r="E30" s="5"/>
      <c r="F30" s="5"/>
      <c r="G30" s="6"/>
      <c r="H30" s="5">
        <v>12</v>
      </c>
      <c r="I30" s="7">
        <f>L29</f>
        <v>11.5</v>
      </c>
      <c r="J30" s="5">
        <f>H30*I30</f>
        <v>138</v>
      </c>
      <c r="K30" s="5">
        <f>K29-H30</f>
        <v>108</v>
      </c>
      <c r="L30" s="7">
        <f>M30/K30</f>
        <v>11.5</v>
      </c>
      <c r="M30" s="6">
        <f>M29-J30</f>
        <v>1242</v>
      </c>
    </row>
    <row r="31" spans="2:13" x14ac:dyDescent="0.25">
      <c r="B31" s="2">
        <v>43910</v>
      </c>
      <c r="C31" s="3" t="s">
        <v>24</v>
      </c>
      <c r="D31" s="4">
        <v>11235</v>
      </c>
      <c r="E31" s="5"/>
      <c r="F31" s="5"/>
      <c r="G31" s="6"/>
      <c r="H31" s="5">
        <v>8</v>
      </c>
      <c r="I31" s="7">
        <f>L30</f>
        <v>11.5</v>
      </c>
      <c r="J31" s="5">
        <f>H31*I31</f>
        <v>92</v>
      </c>
      <c r="K31" s="5">
        <f>K30-H31</f>
        <v>100</v>
      </c>
      <c r="L31" s="7">
        <f>M31/K31</f>
        <v>11.5</v>
      </c>
      <c r="M31" s="8">
        <f>M30-J31</f>
        <v>1150</v>
      </c>
    </row>
    <row r="32" spans="2:13" x14ac:dyDescent="0.25">
      <c r="B32" s="2">
        <v>43911</v>
      </c>
      <c r="C32" s="3" t="s">
        <v>24</v>
      </c>
      <c r="D32" s="4">
        <v>11309</v>
      </c>
      <c r="E32" s="5"/>
      <c r="F32" s="5"/>
      <c r="G32" s="6"/>
      <c r="H32" s="5">
        <v>6</v>
      </c>
      <c r="I32" s="7">
        <f>L31</f>
        <v>11.5</v>
      </c>
      <c r="J32" s="5">
        <f>H32*I32</f>
        <v>69</v>
      </c>
      <c r="K32" s="5">
        <f>K31-H32</f>
        <v>94</v>
      </c>
      <c r="L32" s="7">
        <f>M32/K32</f>
        <v>11.5</v>
      </c>
      <c r="M32" s="8">
        <f>M31-J32</f>
        <v>1081</v>
      </c>
    </row>
    <row r="33" spans="2:13" x14ac:dyDescent="0.25">
      <c r="B33" s="2">
        <v>43912</v>
      </c>
      <c r="C33" s="3" t="s">
        <v>24</v>
      </c>
      <c r="D33" s="4">
        <v>11468</v>
      </c>
      <c r="E33" s="5"/>
      <c r="F33" s="5"/>
      <c r="G33" s="6"/>
      <c r="H33" s="5">
        <v>14</v>
      </c>
      <c r="I33" s="7">
        <f>L32</f>
        <v>11.5</v>
      </c>
      <c r="J33" s="5">
        <f>H33*I33</f>
        <v>161</v>
      </c>
      <c r="K33" s="5">
        <f>K32-H33</f>
        <v>80</v>
      </c>
      <c r="L33" s="7">
        <f>M33/K33</f>
        <v>11.5</v>
      </c>
      <c r="M33" s="8">
        <f>M32-J33</f>
        <v>920</v>
      </c>
    </row>
    <row r="34" spans="2:13" x14ac:dyDescent="0.25">
      <c r="B34" s="2">
        <v>43915</v>
      </c>
      <c r="C34" s="3" t="s">
        <v>23</v>
      </c>
      <c r="D34" s="4">
        <v>2250</v>
      </c>
      <c r="E34" s="5"/>
      <c r="F34" s="5"/>
      <c r="G34" s="6"/>
      <c r="H34" s="5">
        <v>20</v>
      </c>
      <c r="I34" s="7">
        <f>L33</f>
        <v>11.5</v>
      </c>
      <c r="J34" s="5">
        <f>H34*I34</f>
        <v>230</v>
      </c>
      <c r="K34" s="5">
        <f>K33-H34</f>
        <v>60</v>
      </c>
      <c r="L34" s="7">
        <f>M34/K34</f>
        <v>11.5</v>
      </c>
      <c r="M34" s="8">
        <f>M33-J34</f>
        <v>690</v>
      </c>
    </row>
  </sheetData>
  <mergeCells count="15">
    <mergeCell ref="B27:B28"/>
    <mergeCell ref="C27:D27"/>
    <mergeCell ref="E27:G27"/>
    <mergeCell ref="H27:J27"/>
    <mergeCell ref="K27:M27"/>
    <mergeCell ref="B3:B4"/>
    <mergeCell ref="C3:D3"/>
    <mergeCell ref="E3:G3"/>
    <mergeCell ref="H3:J3"/>
    <mergeCell ref="K3:M3"/>
    <mergeCell ref="B15:B16"/>
    <mergeCell ref="C15:D15"/>
    <mergeCell ref="E15:G15"/>
    <mergeCell ref="H15:J15"/>
    <mergeCell ref="K15:M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opLeftCell="A5" workbookViewId="0">
      <selection activeCell="A9" sqref="A9"/>
    </sheetView>
  </sheetViews>
  <sheetFormatPr baseColWidth="10" defaultRowHeight="15" x14ac:dyDescent="0.25"/>
  <cols>
    <col min="1" max="1" width="2.85546875" customWidth="1"/>
    <col min="2" max="2" width="10.85546875" customWidth="1"/>
    <col min="3" max="13" width="10.5703125" customWidth="1"/>
  </cols>
  <sheetData>
    <row r="1" spans="2:13" ht="14.1" customHeight="1" x14ac:dyDescent="0.25">
      <c r="B1" t="s">
        <v>20</v>
      </c>
    </row>
    <row r="2" spans="2:13" ht="14.1" customHeight="1" x14ac:dyDescent="0.25">
      <c r="B2" t="s">
        <v>14</v>
      </c>
    </row>
    <row r="3" spans="2:13" x14ac:dyDescent="0.25">
      <c r="B3" s="9" t="s">
        <v>9</v>
      </c>
      <c r="C3" s="9" t="s">
        <v>6</v>
      </c>
      <c r="D3" s="9"/>
      <c r="E3" s="9" t="s">
        <v>0</v>
      </c>
      <c r="F3" s="9"/>
      <c r="G3" s="9"/>
      <c r="H3" s="9" t="s">
        <v>1</v>
      </c>
      <c r="I3" s="9"/>
      <c r="J3" s="9"/>
      <c r="K3" s="9" t="s">
        <v>2</v>
      </c>
      <c r="L3" s="9"/>
      <c r="M3" s="9"/>
    </row>
    <row r="4" spans="2:13" x14ac:dyDescent="0.25">
      <c r="B4" s="9"/>
      <c r="C4" s="1" t="s">
        <v>7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3</v>
      </c>
      <c r="I4" s="1" t="s">
        <v>4</v>
      </c>
      <c r="J4" s="1" t="s">
        <v>5</v>
      </c>
      <c r="K4" s="1" t="s">
        <v>3</v>
      </c>
      <c r="L4" s="1" t="s">
        <v>4</v>
      </c>
      <c r="M4" s="1" t="s">
        <v>5</v>
      </c>
    </row>
    <row r="5" spans="2:13" ht="30" x14ac:dyDescent="0.25">
      <c r="B5" s="2" t="s">
        <v>10</v>
      </c>
      <c r="C5" s="3"/>
      <c r="D5" s="4"/>
      <c r="E5" s="5">
        <v>80</v>
      </c>
      <c r="F5" s="5">
        <v>13.5</v>
      </c>
      <c r="G5" s="6">
        <f>F5*E5</f>
        <v>1080</v>
      </c>
      <c r="H5" s="5"/>
      <c r="I5" s="5"/>
      <c r="J5" s="3"/>
      <c r="K5" s="5">
        <f>E5</f>
        <v>80</v>
      </c>
      <c r="L5" s="7">
        <f>F5</f>
        <v>13.5</v>
      </c>
      <c r="M5" s="6">
        <f>G5</f>
        <v>1080</v>
      </c>
    </row>
    <row r="6" spans="2:13" x14ac:dyDescent="0.25">
      <c r="B6" s="2">
        <v>43909</v>
      </c>
      <c r="C6" s="3" t="s">
        <v>23</v>
      </c>
      <c r="D6" s="4">
        <v>2245</v>
      </c>
      <c r="E6" s="5"/>
      <c r="F6" s="5"/>
      <c r="G6" s="6"/>
      <c r="H6" s="5">
        <v>11</v>
      </c>
      <c r="I6" s="7">
        <f>L5</f>
        <v>13.5</v>
      </c>
      <c r="J6" s="5">
        <f>H6*I6</f>
        <v>148.5</v>
      </c>
      <c r="K6" s="5">
        <f>K5-H6</f>
        <v>69</v>
      </c>
      <c r="L6" s="7">
        <f>M6/K6</f>
        <v>13.5</v>
      </c>
      <c r="M6" s="8">
        <f>M5-J6</f>
        <v>931.5</v>
      </c>
    </row>
    <row r="7" spans="2:13" x14ac:dyDescent="0.25">
      <c r="B7" s="2">
        <v>43911</v>
      </c>
      <c r="C7" s="3" t="s">
        <v>24</v>
      </c>
      <c r="D7" s="4">
        <v>11309</v>
      </c>
      <c r="E7" s="5"/>
      <c r="F7" s="5"/>
      <c r="G7" s="6"/>
      <c r="H7" s="5">
        <v>15</v>
      </c>
      <c r="I7" s="7">
        <f>L6</f>
        <v>13.5</v>
      </c>
      <c r="J7" s="5">
        <f>H7*I7</f>
        <v>202.5</v>
      </c>
      <c r="K7" s="5">
        <f>K6-H7</f>
        <v>54</v>
      </c>
      <c r="L7" s="7">
        <f>M7/K7</f>
        <v>13.5</v>
      </c>
      <c r="M7" s="8">
        <f>M6-J7</f>
        <v>729</v>
      </c>
    </row>
    <row r="8" spans="2:13" x14ac:dyDescent="0.25">
      <c r="B8" s="2">
        <v>43915</v>
      </c>
      <c r="C8" s="3" t="s">
        <v>23</v>
      </c>
      <c r="D8" s="4">
        <v>2250</v>
      </c>
      <c r="E8" s="5"/>
      <c r="F8" s="5"/>
      <c r="G8" s="6"/>
      <c r="H8" s="5">
        <v>14</v>
      </c>
      <c r="I8" s="7">
        <f>L7</f>
        <v>13.5</v>
      </c>
      <c r="J8" s="5">
        <f>H8*I8</f>
        <v>189</v>
      </c>
      <c r="K8" s="5">
        <f>K7-H8</f>
        <v>40</v>
      </c>
      <c r="L8" s="7">
        <f>M8/K8</f>
        <v>13.5</v>
      </c>
      <c r="M8" s="8">
        <f>M7-J8</f>
        <v>540</v>
      </c>
    </row>
    <row r="9" spans="2:13" x14ac:dyDescent="0.25">
      <c r="B9" s="2"/>
      <c r="C9" s="3"/>
      <c r="D9" s="4"/>
      <c r="E9" s="5"/>
      <c r="F9" s="5"/>
      <c r="G9" s="6"/>
      <c r="H9" s="5"/>
      <c r="I9" s="5"/>
      <c r="J9" s="5"/>
      <c r="K9" s="5"/>
      <c r="L9" s="7"/>
      <c r="M9" s="6"/>
    </row>
    <row r="10" spans="2:13" x14ac:dyDescent="0.25">
      <c r="B10" s="2"/>
      <c r="C10" s="3"/>
      <c r="D10" s="4"/>
      <c r="E10" s="3"/>
      <c r="F10" s="3"/>
      <c r="G10" s="6"/>
      <c r="H10" s="5"/>
      <c r="I10" s="5"/>
      <c r="J10" s="5"/>
      <c r="K10" s="5"/>
      <c r="L10" s="7"/>
      <c r="M10" s="6"/>
    </row>
    <row r="13" spans="2:13" ht="14.1" customHeight="1" x14ac:dyDescent="0.25">
      <c r="B13" t="s">
        <v>21</v>
      </c>
    </row>
    <row r="14" spans="2:13" ht="14.1" customHeight="1" x14ac:dyDescent="0.25">
      <c r="B14" t="s">
        <v>15</v>
      </c>
    </row>
    <row r="15" spans="2:13" x14ac:dyDescent="0.25">
      <c r="B15" s="9" t="s">
        <v>9</v>
      </c>
      <c r="C15" s="9" t="s">
        <v>6</v>
      </c>
      <c r="D15" s="9"/>
      <c r="E15" s="9" t="s">
        <v>0</v>
      </c>
      <c r="F15" s="9"/>
      <c r="G15" s="9"/>
      <c r="H15" s="9" t="s">
        <v>1</v>
      </c>
      <c r="I15" s="9"/>
      <c r="J15" s="9"/>
      <c r="K15" s="9" t="s">
        <v>2</v>
      </c>
      <c r="L15" s="9"/>
      <c r="M15" s="9"/>
    </row>
    <row r="16" spans="2:13" x14ac:dyDescent="0.25">
      <c r="B16" s="9"/>
      <c r="C16" s="1" t="s">
        <v>7</v>
      </c>
      <c r="D16" s="1" t="s">
        <v>8</v>
      </c>
      <c r="E16" s="1" t="s">
        <v>3</v>
      </c>
      <c r="F16" s="1" t="s">
        <v>4</v>
      </c>
      <c r="G16" s="1" t="s">
        <v>5</v>
      </c>
      <c r="H16" s="1" t="s">
        <v>3</v>
      </c>
      <c r="I16" s="1" t="s">
        <v>4</v>
      </c>
      <c r="J16" s="1" t="s">
        <v>5</v>
      </c>
      <c r="K16" s="1" t="s">
        <v>3</v>
      </c>
      <c r="L16" s="1" t="s">
        <v>4</v>
      </c>
      <c r="M16" s="1" t="s">
        <v>5</v>
      </c>
    </row>
    <row r="17" spans="2:13" ht="30" x14ac:dyDescent="0.25">
      <c r="B17" s="2" t="s">
        <v>10</v>
      </c>
      <c r="C17" s="3"/>
      <c r="D17" s="4"/>
      <c r="E17" s="5">
        <v>90</v>
      </c>
      <c r="F17" s="5">
        <v>15</v>
      </c>
      <c r="G17" s="6">
        <f>F17*E17</f>
        <v>1350</v>
      </c>
      <c r="H17" s="5"/>
      <c r="I17" s="5"/>
      <c r="J17" s="3"/>
      <c r="K17" s="5">
        <f>E17</f>
        <v>90</v>
      </c>
      <c r="L17" s="7">
        <f>F17</f>
        <v>15</v>
      </c>
      <c r="M17" s="6">
        <f>G17</f>
        <v>1350</v>
      </c>
    </row>
    <row r="18" spans="2:13" x14ac:dyDescent="0.25">
      <c r="B18" s="2">
        <v>43909</v>
      </c>
      <c r="C18" s="3" t="s">
        <v>23</v>
      </c>
      <c r="D18" s="4">
        <v>2245</v>
      </c>
      <c r="E18" s="5"/>
      <c r="F18" s="5"/>
      <c r="G18" s="6"/>
      <c r="H18" s="5">
        <v>6</v>
      </c>
      <c r="I18" s="7">
        <f>L17</f>
        <v>15</v>
      </c>
      <c r="J18" s="5">
        <f>H18*I18</f>
        <v>90</v>
      </c>
      <c r="K18" s="5">
        <f>K17-H18</f>
        <v>84</v>
      </c>
      <c r="L18" s="7">
        <f>M18/K18</f>
        <v>15</v>
      </c>
      <c r="M18" s="8">
        <f>M17-J18</f>
        <v>1260</v>
      </c>
    </row>
    <row r="19" spans="2:13" x14ac:dyDescent="0.25">
      <c r="B19" s="2">
        <v>43910</v>
      </c>
      <c r="C19" s="3" t="s">
        <v>24</v>
      </c>
      <c r="D19" s="4">
        <v>11235</v>
      </c>
      <c r="E19" s="5"/>
      <c r="F19" s="5"/>
      <c r="G19" s="6"/>
      <c r="H19" s="5">
        <v>8</v>
      </c>
      <c r="I19" s="7">
        <f>L18</f>
        <v>15</v>
      </c>
      <c r="J19" s="5">
        <f>H19*I19</f>
        <v>120</v>
      </c>
      <c r="K19" s="5">
        <f>K18-H19</f>
        <v>76</v>
      </c>
      <c r="L19" s="7">
        <f>M19/K19</f>
        <v>15</v>
      </c>
      <c r="M19" s="8">
        <f>M18-J19</f>
        <v>1140</v>
      </c>
    </row>
    <row r="20" spans="2:13" x14ac:dyDescent="0.25">
      <c r="B20" s="2">
        <v>43911</v>
      </c>
      <c r="C20" s="3" t="s">
        <v>24</v>
      </c>
      <c r="D20" s="4">
        <v>11309</v>
      </c>
      <c r="E20" s="5"/>
      <c r="F20" s="5"/>
      <c r="G20" s="6"/>
      <c r="H20" s="5">
        <v>5</v>
      </c>
      <c r="I20" s="7">
        <f>L19</f>
        <v>15</v>
      </c>
      <c r="J20" s="5">
        <f>H20*I20</f>
        <v>75</v>
      </c>
      <c r="K20" s="5">
        <f>K19-H20</f>
        <v>71</v>
      </c>
      <c r="L20" s="7">
        <f>M20/K20</f>
        <v>15</v>
      </c>
      <c r="M20" s="8">
        <f>M19-J20</f>
        <v>1065</v>
      </c>
    </row>
    <row r="21" spans="2:13" x14ac:dyDescent="0.25">
      <c r="B21" s="2">
        <v>43915</v>
      </c>
      <c r="C21" s="3" t="s">
        <v>23</v>
      </c>
      <c r="D21" s="4">
        <v>2250</v>
      </c>
      <c r="E21" s="5"/>
      <c r="F21" s="5"/>
      <c r="G21" s="6"/>
      <c r="H21" s="5">
        <v>11</v>
      </c>
      <c r="I21" s="7">
        <f>L20</f>
        <v>15</v>
      </c>
      <c r="J21" s="5">
        <f>H21*I21</f>
        <v>165</v>
      </c>
      <c r="K21" s="5">
        <f>K20-H21</f>
        <v>60</v>
      </c>
      <c r="L21" s="7">
        <f>M21/K21</f>
        <v>15</v>
      </c>
      <c r="M21" s="8">
        <f>M20-J21</f>
        <v>900</v>
      </c>
    </row>
    <row r="22" spans="2:13" x14ac:dyDescent="0.25">
      <c r="B22" s="2"/>
      <c r="C22" s="3"/>
      <c r="D22" s="4"/>
      <c r="E22" s="3"/>
      <c r="F22" s="3"/>
      <c r="G22" s="6"/>
      <c r="H22" s="5"/>
      <c r="I22" s="5"/>
      <c r="J22" s="5"/>
      <c r="K22" s="5"/>
      <c r="L22" s="7"/>
      <c r="M22" s="6"/>
    </row>
    <row r="25" spans="2:13" ht="14.1" customHeight="1" x14ac:dyDescent="0.25">
      <c r="B25" t="s">
        <v>22</v>
      </c>
    </row>
    <row r="26" spans="2:13" ht="14.1" customHeight="1" x14ac:dyDescent="0.25">
      <c r="B26" t="s">
        <v>16</v>
      </c>
    </row>
    <row r="27" spans="2:13" x14ac:dyDescent="0.25">
      <c r="B27" s="9" t="s">
        <v>9</v>
      </c>
      <c r="C27" s="9" t="s">
        <v>6</v>
      </c>
      <c r="D27" s="9"/>
      <c r="E27" s="9" t="s">
        <v>0</v>
      </c>
      <c r="F27" s="9"/>
      <c r="G27" s="9"/>
      <c r="H27" s="9" t="s">
        <v>1</v>
      </c>
      <c r="I27" s="9"/>
      <c r="J27" s="9"/>
      <c r="K27" s="9" t="s">
        <v>2</v>
      </c>
      <c r="L27" s="9"/>
      <c r="M27" s="9"/>
    </row>
    <row r="28" spans="2:13" x14ac:dyDescent="0.25">
      <c r="B28" s="9"/>
      <c r="C28" s="1" t="s">
        <v>7</v>
      </c>
      <c r="D28" s="1" t="s">
        <v>8</v>
      </c>
      <c r="E28" s="1" t="s">
        <v>3</v>
      </c>
      <c r="F28" s="1" t="s">
        <v>4</v>
      </c>
      <c r="G28" s="1" t="s">
        <v>5</v>
      </c>
      <c r="H28" s="1" t="s">
        <v>3</v>
      </c>
      <c r="I28" s="1" t="s">
        <v>4</v>
      </c>
      <c r="J28" s="1" t="s">
        <v>5</v>
      </c>
      <c r="K28" s="1" t="s">
        <v>3</v>
      </c>
      <c r="L28" s="1" t="s">
        <v>4</v>
      </c>
      <c r="M28" s="1" t="s">
        <v>5</v>
      </c>
    </row>
    <row r="29" spans="2:13" ht="30" x14ac:dyDescent="0.25">
      <c r="B29" s="2" t="s">
        <v>10</v>
      </c>
      <c r="C29" s="3"/>
      <c r="D29" s="4"/>
      <c r="E29" s="5">
        <v>110</v>
      </c>
      <c r="F29" s="5">
        <v>14.5</v>
      </c>
      <c r="G29" s="6">
        <f>F29*E29</f>
        <v>1595</v>
      </c>
      <c r="H29" s="5"/>
      <c r="I29" s="5"/>
      <c r="J29" s="3"/>
      <c r="K29" s="5">
        <f>E29</f>
        <v>110</v>
      </c>
      <c r="L29" s="7">
        <f>F29</f>
        <v>14.5</v>
      </c>
      <c r="M29" s="6">
        <f>G29</f>
        <v>1595</v>
      </c>
    </row>
    <row r="30" spans="2:13" x14ac:dyDescent="0.25">
      <c r="B30" s="2">
        <v>43910</v>
      </c>
      <c r="C30" s="3" t="s">
        <v>24</v>
      </c>
      <c r="D30" s="4">
        <v>11235</v>
      </c>
      <c r="E30" s="5"/>
      <c r="F30" s="5"/>
      <c r="G30" s="6"/>
      <c r="H30" s="5">
        <v>12</v>
      </c>
      <c r="I30" s="7">
        <f>L29</f>
        <v>14.5</v>
      </c>
      <c r="J30" s="5">
        <f>H30*I30</f>
        <v>174</v>
      </c>
      <c r="K30" s="5">
        <f>K29-H30</f>
        <v>98</v>
      </c>
      <c r="L30" s="7">
        <f>M30/K30</f>
        <v>14.5</v>
      </c>
      <c r="M30" s="8">
        <f>M29-J30</f>
        <v>1421</v>
      </c>
    </row>
    <row r="31" spans="2:13" x14ac:dyDescent="0.25">
      <c r="B31" s="2">
        <v>43912</v>
      </c>
      <c r="C31" s="3" t="s">
        <v>24</v>
      </c>
      <c r="D31" s="4">
        <v>11468</v>
      </c>
      <c r="E31" s="5"/>
      <c r="F31" s="5"/>
      <c r="G31" s="6"/>
      <c r="H31" s="5">
        <v>18</v>
      </c>
      <c r="I31" s="7">
        <f>L30</f>
        <v>14.5</v>
      </c>
      <c r="J31" s="5">
        <f>H31*I31</f>
        <v>261</v>
      </c>
      <c r="K31" s="5">
        <f>K30-H31</f>
        <v>80</v>
      </c>
      <c r="L31" s="7">
        <f>M31/K31</f>
        <v>14.5</v>
      </c>
      <c r="M31" s="8">
        <f>M30-J31</f>
        <v>1160</v>
      </c>
    </row>
    <row r="32" spans="2:13" x14ac:dyDescent="0.25">
      <c r="B32" s="2">
        <v>43915</v>
      </c>
      <c r="C32" s="3" t="s">
        <v>23</v>
      </c>
      <c r="D32" s="4">
        <v>2250</v>
      </c>
      <c r="E32" s="5"/>
      <c r="F32" s="5"/>
      <c r="G32" s="6"/>
      <c r="H32" s="5">
        <v>22</v>
      </c>
      <c r="I32" s="7">
        <f>L31</f>
        <v>14.5</v>
      </c>
      <c r="J32" s="5">
        <f>H32*I32</f>
        <v>319</v>
      </c>
      <c r="K32" s="5">
        <f>K31-H32</f>
        <v>58</v>
      </c>
      <c r="L32" s="7">
        <f>M32/K32</f>
        <v>14.5</v>
      </c>
      <c r="M32" s="8">
        <f>M31-J32</f>
        <v>841</v>
      </c>
    </row>
    <row r="33" spans="2:13" x14ac:dyDescent="0.25">
      <c r="B33" s="2"/>
      <c r="C33" s="3"/>
      <c r="D33" s="4"/>
      <c r="E33" s="5"/>
      <c r="F33" s="5"/>
      <c r="G33" s="6"/>
      <c r="H33" s="5"/>
      <c r="I33" s="5"/>
      <c r="J33" s="5"/>
      <c r="K33" s="5"/>
      <c r="L33" s="7"/>
      <c r="M33" s="6"/>
    </row>
    <row r="34" spans="2:13" x14ac:dyDescent="0.25">
      <c r="B34" s="2"/>
      <c r="C34" s="3"/>
      <c r="D34" s="4"/>
      <c r="E34" s="3"/>
      <c r="F34" s="3"/>
      <c r="G34" s="6"/>
      <c r="H34" s="5"/>
      <c r="I34" s="5"/>
      <c r="J34" s="5"/>
      <c r="K34" s="5"/>
      <c r="L34" s="7"/>
      <c r="M34" s="6"/>
    </row>
  </sheetData>
  <mergeCells count="15">
    <mergeCell ref="B27:B28"/>
    <mergeCell ref="C27:D27"/>
    <mergeCell ref="E27:G27"/>
    <mergeCell ref="H27:J27"/>
    <mergeCell ref="K27:M27"/>
    <mergeCell ref="B3:B4"/>
    <mergeCell ref="C3:D3"/>
    <mergeCell ref="E3:G3"/>
    <mergeCell ref="H3:J3"/>
    <mergeCell ref="K3:M3"/>
    <mergeCell ref="B15:B16"/>
    <mergeCell ref="C15:D15"/>
    <mergeCell ref="E15:G15"/>
    <mergeCell ref="H15:J15"/>
    <mergeCell ref="K15:M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Tarjetas1</vt:lpstr>
      <vt:lpstr>Tarjetas2</vt:lpstr>
      <vt:lpstr>Solución T1</vt:lpstr>
      <vt:lpstr>Solución 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Benítez Orellana</dc:creator>
  <cp:lastModifiedBy>Miguel Chacoff</cp:lastModifiedBy>
  <cp:lastPrinted>2020-07-23T19:50:00Z</cp:lastPrinted>
  <dcterms:created xsi:type="dcterms:W3CDTF">2018-03-20T00:54:13Z</dcterms:created>
  <dcterms:modified xsi:type="dcterms:W3CDTF">2020-09-28T23:20:07Z</dcterms:modified>
</cp:coreProperties>
</file>